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4" i="1"/>
  <c r="I14"/>
  <c r="H14"/>
  <c r="G14"/>
  <c r="J8"/>
  <c r="I8"/>
  <c r="H8"/>
  <c r="G8"/>
</calcChain>
</file>

<file path=xl/sharedStrings.xml><?xml version="1.0" encoding="utf-8"?>
<sst xmlns="http://schemas.openxmlformats.org/spreadsheetml/2006/main" count="46" uniqueCount="41">
  <si>
    <t>Школа</t>
  </si>
  <si>
    <t>МОБУ СОШ с.Нурлино</t>
  </si>
  <si>
    <t>Отд./корп</t>
  </si>
  <si>
    <t>День</t>
  </si>
  <si>
    <t>13.01.2025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</si>
  <si>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</si>
  <si>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</si>
  <si>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</si>
  <si>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</si>
  <si>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</si>
  <si>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</si>
  <si>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</si>
  <si>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</si>
  <si>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</si>
  <si>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</si>
  <si>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</si>
  <si>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2 блюдо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</si>
  <si>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</si>
  <si>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</si>
  <si>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</si>
  <si>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</si>
  <si>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</si>
  <si>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гор.напиток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</si>
  <si>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</si>
  <si>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</si>
  <si>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</si>
  <si>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</si>
  <si>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</si>
  <si>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</si>
  <si>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</si>
  <si>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1 блюдо</t>
  </si>
  <si>
    <t>ДП00417</t>
  </si>
  <si>
    <t>Щи из св.кап.со смет</t>
  </si>
  <si>
    <t>ДП00422</t>
  </si>
  <si>
    <t>Каша гречневая с мясом п/ф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</si>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</sst>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5" sqref="E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9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 ht="21">
      <c r="A4" s="17" t="s">
        <v>15</v>
      </c>
      <c r="B4" s="11" t="s">
        <v>16</v>
      </c>
      <c r="C4" s="11" t="s">
        <v>17</v>
      </c>
      <c r="D4" s="11" t="s">
        <v>18</v>
      </c>
      <c r="E4" s="12">
        <v>100</v>
      </c>
      <c r="F4" s="13">
        <v>47.17</v>
      </c>
      <c r="G4" s="12">
        <v>170</v>
      </c>
      <c r="H4" s="12">
        <v>9.4499999999999993</v>
      </c>
      <c r="I4" s="12">
        <v>11.43</v>
      </c>
      <c r="J4" s="12">
        <v>8.8000000000000007</v>
      </c>
    </row>
    <row r="5" spans="1:10" ht="21">
      <c r="A5" s="18"/>
      <c r="B5" s="11" t="s">
        <v>19</v>
      </c>
      <c r="C5" s="11" t="s">
        <v>20</v>
      </c>
      <c r="D5" s="11" t="s">
        <v>21</v>
      </c>
      <c r="E5" s="12">
        <v>160</v>
      </c>
      <c r="F5" s="13">
        <v>14.96</v>
      </c>
      <c r="G5" s="12">
        <v>236.86670000000001</v>
      </c>
      <c r="H5" s="12">
        <v>6.1307</v>
      </c>
      <c r="I5" s="12">
        <v>6.0039999999999996</v>
      </c>
      <c r="J5" s="12">
        <v>39.849299999999999</v>
      </c>
    </row>
    <row r="6" spans="1:10" ht="21">
      <c r="A6" s="18"/>
      <c r="B6" s="11" t="s">
        <v>22</v>
      </c>
      <c r="C6" s="11" t="s">
        <v>23</v>
      </c>
      <c r="D6" s="11" t="s">
        <v>24</v>
      </c>
      <c r="E6" s="12">
        <v>200</v>
      </c>
      <c r="F6" s="13">
        <v>6.66</v>
      </c>
      <c r="G6" s="12">
        <v>39</v>
      </c>
      <c r="H6" s="12">
        <v>0.24</v>
      </c>
      <c r="I6" s="12">
        <v>0.05</v>
      </c>
      <c r="J6" s="12">
        <v>9.31</v>
      </c>
    </row>
    <row r="7" spans="1:10" ht="21">
      <c r="A7" s="19"/>
      <c r="B7" s="11" t="s">
        <v>25</v>
      </c>
      <c r="C7" s="11" t="s">
        <v>26</v>
      </c>
      <c r="D7" s="11" t="s">
        <v>27</v>
      </c>
      <c r="E7" s="12">
        <v>40</v>
      </c>
      <c r="F7" s="13">
        <v>7.57</v>
      </c>
      <c r="G7" s="12">
        <v>130.5</v>
      </c>
      <c r="H7" s="12">
        <v>4.2750000000000004</v>
      </c>
      <c r="I7" s="12">
        <v>0.58499999999999996</v>
      </c>
      <c r="J7" s="12">
        <v>26.864999999999998</v>
      </c>
    </row>
    <row r="8" spans="1:10" s="10" customFormat="1">
      <c r="A8" s="14" t="s">
        <v>28</v>
      </c>
      <c r="B8" s="14"/>
      <c r="C8" s="14"/>
      <c r="D8" s="14"/>
      <c r="E8" s="15">
        <v>500</v>
      </c>
      <c r="F8" s="16">
        <v>76.360000000000014</v>
      </c>
      <c r="G8" s="15">
        <f>SUBTOTAL(9,G4:G7)</f>
        <v>576.36670000000004</v>
      </c>
      <c r="H8" s="15">
        <f>SUBTOTAL(9,H4:H7)</f>
        <v>20.095700000000001</v>
      </c>
      <c r="I8" s="15">
        <f>SUBTOTAL(9,I4:I7)</f>
        <v>18.068999999999999</v>
      </c>
      <c r="J8" s="15">
        <f>SUBTOTAL(9,J4:J7)</f>
        <v>84.824299999999994</v>
      </c>
    </row>
    <row r="9" spans="1:10" ht="21">
      <c r="A9" s="17" t="s">
        <v>29</v>
      </c>
      <c r="B9" s="11" t="s">
        <v>30</v>
      </c>
      <c r="C9" s="11" t="s">
        <v>31</v>
      </c>
      <c r="D9" s="11" t="s">
        <v>32</v>
      </c>
      <c r="E9" s="12">
        <v>220</v>
      </c>
      <c r="F9" s="13">
        <v>12.25</v>
      </c>
      <c r="G9" s="12">
        <v>76.195099999999996</v>
      </c>
      <c r="H9" s="12">
        <v>1.5668</v>
      </c>
      <c r="I9" s="12">
        <v>4.6146000000000003</v>
      </c>
      <c r="J9" s="12">
        <v>7.1044</v>
      </c>
    </row>
    <row r="10" spans="1:10" ht="21">
      <c r="A10" s="18"/>
      <c r="B10" s="11" t="s">
        <v>16</v>
      </c>
      <c r="C10" s="11" t="s">
        <v>33</v>
      </c>
      <c r="D10" s="11" t="s">
        <v>34</v>
      </c>
      <c r="E10" s="12">
        <v>170</v>
      </c>
      <c r="F10" s="13">
        <v>53.19</v>
      </c>
      <c r="G10" s="12">
        <v>346</v>
      </c>
      <c r="H10" s="12">
        <v>14.11</v>
      </c>
      <c r="I10" s="12">
        <v>16.5</v>
      </c>
      <c r="J10" s="12">
        <v>35.409999999999997</v>
      </c>
    </row>
    <row r="11" spans="1:10" ht="21">
      <c r="A11" s="18"/>
      <c r="B11" s="11" t="s">
        <v>22</v>
      </c>
      <c r="C11" s="11" t="s">
        <v>35</v>
      </c>
      <c r="D11" s="11" t="s">
        <v>36</v>
      </c>
      <c r="E11" s="12">
        <v>220</v>
      </c>
      <c r="F11" s="13">
        <v>11.99</v>
      </c>
      <c r="G11" s="12">
        <v>117.7</v>
      </c>
      <c r="H11" s="12">
        <v>0.11</v>
      </c>
      <c r="I11" s="12">
        <v>0.11</v>
      </c>
      <c r="J11" s="12">
        <v>29.04</v>
      </c>
    </row>
    <row r="12" spans="1:10" ht="21">
      <c r="A12" s="18"/>
      <c r="B12" s="11" t="s">
        <v>37</v>
      </c>
      <c r="C12" s="11" t="s">
        <v>38</v>
      </c>
      <c r="D12" s="11" t="s">
        <v>39</v>
      </c>
      <c r="E12" s="12">
        <v>50</v>
      </c>
      <c r="F12" s="13">
        <v>5.84</v>
      </c>
      <c r="G12" s="12">
        <v>47.5</v>
      </c>
      <c r="H12" s="12">
        <v>1.375</v>
      </c>
      <c r="I12" s="12">
        <v>0.1875</v>
      </c>
      <c r="J12" s="12">
        <v>9</v>
      </c>
    </row>
    <row r="13" spans="1:10" ht="21">
      <c r="A13" s="19"/>
      <c r="B13" s="11" t="s">
        <v>25</v>
      </c>
      <c r="C13" s="11" t="s">
        <v>26</v>
      </c>
      <c r="D13" s="11" t="s">
        <v>27</v>
      </c>
      <c r="E13" s="12">
        <v>40</v>
      </c>
      <c r="F13" s="13">
        <v>4.83</v>
      </c>
      <c r="G13" s="12">
        <v>87</v>
      </c>
      <c r="H13" s="12">
        <v>2.85</v>
      </c>
      <c r="I13" s="12">
        <v>0.39</v>
      </c>
      <c r="J13" s="12">
        <v>17.91</v>
      </c>
    </row>
    <row r="14" spans="1:10" s="10" customFormat="1">
      <c r="A14" s="14" t="s">
        <v>40</v>
      </c>
      <c r="B14" s="14"/>
      <c r="C14" s="14"/>
      <c r="D14" s="14"/>
      <c r="E14" s="15">
        <v>700</v>
      </c>
      <c r="F14" s="16">
        <v>88.1</v>
      </c>
      <c r="G14" s="15">
        <f>SUBTOTAL(9,G9:G13)</f>
        <v>674.39510000000007</v>
      </c>
      <c r="H14" s="15">
        <f>SUBTOTAL(9,H9:H13)</f>
        <v>20.011800000000001</v>
      </c>
      <c r="I14" s="15">
        <f>SUBTOTAL(9,I9:I13)</f>
        <v>21.802099999999999</v>
      </c>
      <c r="J14" s="15">
        <f>SUBTOTAL(9,J9:J13)</f>
        <v>98.464399999999983</v>
      </c>
    </row>
  </sheetData>
  <mergeCells count="7">
    <mergeCell ref="B1:D1"/>
    <mergeCell ref="G1:H1"/>
    <mergeCell ref="A2:J2"/>
    <mergeCell ref="A8:D8"/>
    <mergeCell ref="A14:D14"/>
    <mergeCell ref="A4:A7"/>
    <mergeCell ref="A9:A1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2024-12-26T08:24:58Z</dcterms:created>
  <dcterms:modified xsi:type="dcterms:W3CDTF">2024-12-26T08:25:34Z</dcterms:modified>
</cp:coreProperties>
</file>